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Šilumos ataskaitos 2016m\"/>
    </mc:Choice>
  </mc:AlternateContent>
  <bookViews>
    <workbookView xWindow="0" yWindow="0" windowWidth="20400" windowHeight="7155"/>
  </bookViews>
  <sheets>
    <sheet name="Lapas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 l="1"/>
  <c r="G24" i="3" l="1"/>
  <c r="F24" i="3"/>
  <c r="D24" i="3"/>
</calcChain>
</file>

<file path=xl/sharedStrings.xml><?xml version="1.0" encoding="utf-8"?>
<sst xmlns="http://schemas.openxmlformats.org/spreadsheetml/2006/main" count="62" uniqueCount="47">
  <si>
    <t>Eil. Nr.</t>
  </si>
  <si>
    <t>MWh</t>
  </si>
  <si>
    <t>Mažmeninis aptarnavimas</t>
  </si>
  <si>
    <t xml:space="preserve">Šilumos gamyba </t>
  </si>
  <si>
    <t>Šilumos perdavimas</t>
  </si>
  <si>
    <t xml:space="preserve">Sąnaudų straipsniai </t>
  </si>
  <si>
    <t>1.</t>
  </si>
  <si>
    <t>1.1</t>
  </si>
  <si>
    <t>t.sk.pagaminta katilinėse</t>
  </si>
  <si>
    <t xml:space="preserve">2. </t>
  </si>
  <si>
    <t>Šilumos pardavimas (vartotojams)</t>
  </si>
  <si>
    <t>2.1</t>
  </si>
  <si>
    <t>2.2.</t>
  </si>
  <si>
    <t>3.</t>
  </si>
  <si>
    <t>Kuro sąnaudos šilumos energijai gaminti</t>
  </si>
  <si>
    <t>Eur</t>
  </si>
  <si>
    <t>4.</t>
  </si>
  <si>
    <t>Elektros energijos technologinėms reikmėms įsigijimo sąnaudos</t>
  </si>
  <si>
    <t>5.</t>
  </si>
  <si>
    <t>Vandens technologinėms reikmėms įsigijimo sąnaudos</t>
  </si>
  <si>
    <t>6.</t>
  </si>
  <si>
    <t>Apyvartynių taršos leidimų įsigijimo sąnaudos</t>
  </si>
  <si>
    <t>7.</t>
  </si>
  <si>
    <t>Nusidėvėjimo (amortizacijos) sąnaudos</t>
  </si>
  <si>
    <t>8.</t>
  </si>
  <si>
    <t>Einamojo remonto sąnaudos</t>
  </si>
  <si>
    <t>9.</t>
  </si>
  <si>
    <t>Personalo sąnaudos</t>
  </si>
  <si>
    <t>10.</t>
  </si>
  <si>
    <t>Mokesčio sąnaudos</t>
  </si>
  <si>
    <t>11.</t>
  </si>
  <si>
    <t>Finansinės sąnaudos</t>
  </si>
  <si>
    <t>12.</t>
  </si>
  <si>
    <t>Administracinės sąnaudos</t>
  </si>
  <si>
    <t>13.</t>
  </si>
  <si>
    <t>Rinkodaros sąnaudos</t>
  </si>
  <si>
    <t>14.</t>
  </si>
  <si>
    <t>Kitos paskirstomas sąnaudos</t>
  </si>
  <si>
    <t>15.</t>
  </si>
  <si>
    <t>Iš viso</t>
  </si>
  <si>
    <t xml:space="preserve">Šiluma pateikta į tinklą </t>
  </si>
  <si>
    <t>t.sk. parduota gyventojams</t>
  </si>
  <si>
    <t>t.sk. parduota kitiems  vartotojams</t>
  </si>
  <si>
    <t>Įskaitant nebūtinasias ir be nepaskirstomų sąnaudų.</t>
  </si>
  <si>
    <t>Mato.   vnt.</t>
  </si>
  <si>
    <t>UAB "Nemėžio komunalininkas"  2016 m. audituotos šilumos tiekimo sąnaudos</t>
  </si>
  <si>
    <r>
      <t xml:space="preserve">Šilumos </t>
    </r>
    <r>
      <rPr>
        <u/>
        <sz val="11"/>
        <color theme="1"/>
        <rFont val="Times New Roman"/>
        <family val="1"/>
        <charset val="186"/>
      </rPr>
      <t>gamyba</t>
    </r>
    <r>
      <rPr>
        <sz val="11"/>
        <color theme="1"/>
        <rFont val="Times New Roman"/>
        <family val="1"/>
        <charset val="186"/>
      </rPr>
      <t xml:space="preserve">         Rezervinės galios užtikrinimas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</si>
</sst>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1" xfId="0" applyNumberFormat="1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tabSelected="1" topLeftCell="A10" workbookViewId="0">
      <selection activeCell="K17" sqref="J17:K17"/>
    </sheetView>
  </sheetViews>
  <sheetFormatPr defaultRowHeight="15" x14ac:dyDescent="0.25"/>
  <cols>
    <col min="1" max="1" width="4" customWidth="1"/>
    <col min="2" max="2" width="31.28515625" customWidth="1"/>
    <col min="3" max="3" width="7.7109375" customWidth="1"/>
    <col min="4" max="4" width="11.85546875" customWidth="1"/>
    <col min="5" max="5" width="12.5703125" customWidth="1"/>
    <col min="6" max="6" width="11" customWidth="1"/>
    <col min="7" max="7" width="13.28515625" customWidth="1"/>
    <col min="9" max="9" width="11.140625" customWidth="1"/>
  </cols>
  <sheetData>
    <row r="2" spans="1:9" ht="18.75" x14ac:dyDescent="0.3">
      <c r="A2" s="6" t="s">
        <v>45</v>
      </c>
      <c r="B2" s="6"/>
      <c r="C2" s="6"/>
      <c r="D2" s="6"/>
      <c r="E2" s="6"/>
      <c r="F2" s="6"/>
      <c r="G2" s="6"/>
    </row>
    <row r="4" spans="1:9" x14ac:dyDescent="0.25">
      <c r="A4" s="7" t="s">
        <v>43</v>
      </c>
      <c r="B4" s="7"/>
      <c r="C4" s="7"/>
      <c r="D4" s="7"/>
      <c r="E4" s="7"/>
      <c r="F4" s="7"/>
      <c r="G4" s="7"/>
    </row>
    <row r="6" spans="1:9" ht="75" x14ac:dyDescent="0.25">
      <c r="A6" s="2" t="s">
        <v>0</v>
      </c>
      <c r="B6" s="3" t="s">
        <v>5</v>
      </c>
      <c r="C6" s="2" t="s">
        <v>44</v>
      </c>
      <c r="D6" s="2" t="s">
        <v>3</v>
      </c>
      <c r="E6" s="2" t="s">
        <v>46</v>
      </c>
      <c r="F6" s="2" t="s">
        <v>4</v>
      </c>
      <c r="G6" s="2" t="s">
        <v>2</v>
      </c>
    </row>
    <row r="7" spans="1:9" x14ac:dyDescent="0.25">
      <c r="A7" s="4" t="s">
        <v>6</v>
      </c>
      <c r="B7" s="3" t="s">
        <v>40</v>
      </c>
      <c r="C7" s="3" t="s">
        <v>1</v>
      </c>
      <c r="D7" s="3">
        <v>47946.930999999997</v>
      </c>
      <c r="E7" s="3"/>
      <c r="F7" s="3"/>
      <c r="G7" s="3"/>
    </row>
    <row r="8" spans="1:9" x14ac:dyDescent="0.25">
      <c r="A8" s="4" t="s">
        <v>7</v>
      </c>
      <c r="B8" s="3" t="s">
        <v>8</v>
      </c>
      <c r="C8" s="3" t="s">
        <v>1</v>
      </c>
      <c r="D8" s="3">
        <v>47946.930999999997</v>
      </c>
      <c r="E8" s="3"/>
      <c r="F8" s="3"/>
      <c r="G8" s="3"/>
    </row>
    <row r="9" spans="1:9" x14ac:dyDescent="0.25">
      <c r="A9" s="4" t="s">
        <v>9</v>
      </c>
      <c r="B9" s="3" t="s">
        <v>10</v>
      </c>
      <c r="C9" s="3" t="s">
        <v>1</v>
      </c>
      <c r="D9" s="3"/>
      <c r="E9" s="3"/>
      <c r="F9" s="3"/>
      <c r="G9" s="3">
        <v>36453.218000000001</v>
      </c>
    </row>
    <row r="10" spans="1:9" x14ac:dyDescent="0.25">
      <c r="A10" s="4" t="s">
        <v>11</v>
      </c>
      <c r="B10" s="3" t="s">
        <v>41</v>
      </c>
      <c r="C10" s="3" t="s">
        <v>1</v>
      </c>
      <c r="D10" s="3"/>
      <c r="E10" s="3"/>
      <c r="F10" s="3"/>
      <c r="G10" s="3">
        <v>29580.124</v>
      </c>
      <c r="I10" s="5"/>
    </row>
    <row r="11" spans="1:9" x14ac:dyDescent="0.25">
      <c r="A11" s="4" t="s">
        <v>12</v>
      </c>
      <c r="B11" s="3" t="s">
        <v>42</v>
      </c>
      <c r="C11" s="3" t="s">
        <v>1</v>
      </c>
      <c r="D11" s="3"/>
      <c r="E11" s="3"/>
      <c r="F11" s="3"/>
      <c r="G11" s="3">
        <v>6873.0940000000001</v>
      </c>
      <c r="I11" s="5"/>
    </row>
    <row r="12" spans="1:9" ht="28.5" customHeight="1" x14ac:dyDescent="0.25">
      <c r="A12" s="4" t="s">
        <v>13</v>
      </c>
      <c r="B12" s="2" t="s">
        <v>14</v>
      </c>
      <c r="C12" s="3" t="s">
        <v>15</v>
      </c>
      <c r="D12" s="3">
        <v>1534885</v>
      </c>
      <c r="E12" s="3"/>
      <c r="F12" s="3">
        <v>0</v>
      </c>
      <c r="G12" s="3">
        <v>0</v>
      </c>
      <c r="I12" s="1"/>
    </row>
    <row r="13" spans="1:9" ht="30" x14ac:dyDescent="0.25">
      <c r="A13" s="4" t="s">
        <v>16</v>
      </c>
      <c r="B13" s="2" t="s">
        <v>17</v>
      </c>
      <c r="C13" s="3" t="s">
        <v>15</v>
      </c>
      <c r="D13" s="3">
        <v>53149</v>
      </c>
      <c r="E13" s="3"/>
      <c r="F13" s="3">
        <v>25011</v>
      </c>
      <c r="G13" s="3">
        <v>0</v>
      </c>
    </row>
    <row r="14" spans="1:9" ht="30" x14ac:dyDescent="0.25">
      <c r="A14" s="4" t="s">
        <v>18</v>
      </c>
      <c r="B14" s="2" t="s">
        <v>19</v>
      </c>
      <c r="C14" s="3" t="s">
        <v>15</v>
      </c>
      <c r="D14" s="3">
        <v>2406</v>
      </c>
      <c r="E14" s="3"/>
      <c r="F14" s="3">
        <v>1132</v>
      </c>
      <c r="G14" s="3">
        <v>0</v>
      </c>
    </row>
    <row r="15" spans="1:9" ht="30" x14ac:dyDescent="0.25">
      <c r="A15" s="4" t="s">
        <v>20</v>
      </c>
      <c r="B15" s="2" t="s">
        <v>21</v>
      </c>
      <c r="C15" s="3" t="s">
        <v>15</v>
      </c>
      <c r="D15" s="3">
        <v>0</v>
      </c>
      <c r="E15" s="3"/>
      <c r="F15" s="3">
        <v>0</v>
      </c>
      <c r="G15" s="3">
        <v>0</v>
      </c>
    </row>
    <row r="16" spans="1:9" ht="30" x14ac:dyDescent="0.25">
      <c r="A16" s="4" t="s">
        <v>22</v>
      </c>
      <c r="B16" s="2" t="s">
        <v>23</v>
      </c>
      <c r="C16" s="3" t="s">
        <v>15</v>
      </c>
      <c r="D16" s="3">
        <v>66412</v>
      </c>
      <c r="E16" s="3">
        <v>4542</v>
      </c>
      <c r="F16" s="3">
        <v>37142</v>
      </c>
      <c r="G16" s="3">
        <v>77</v>
      </c>
    </row>
    <row r="17" spans="1:7" x14ac:dyDescent="0.25">
      <c r="A17" s="4" t="s">
        <v>24</v>
      </c>
      <c r="B17" s="3" t="s">
        <v>25</v>
      </c>
      <c r="C17" s="3" t="s">
        <v>15</v>
      </c>
      <c r="D17" s="3">
        <v>38210</v>
      </c>
      <c r="E17" s="3">
        <v>24</v>
      </c>
      <c r="F17" s="3">
        <v>22594</v>
      </c>
      <c r="G17" s="3">
        <v>1928</v>
      </c>
    </row>
    <row r="18" spans="1:7" x14ac:dyDescent="0.25">
      <c r="A18" s="4" t="s">
        <v>26</v>
      </c>
      <c r="B18" s="3" t="s">
        <v>27</v>
      </c>
      <c r="C18" s="3" t="s">
        <v>15</v>
      </c>
      <c r="D18" s="3">
        <v>265263</v>
      </c>
      <c r="E18" s="3">
        <v>322</v>
      </c>
      <c r="F18" s="3">
        <v>111344</v>
      </c>
      <c r="G18" s="3">
        <v>37771</v>
      </c>
    </row>
    <row r="19" spans="1:7" x14ac:dyDescent="0.25">
      <c r="A19" s="4" t="s">
        <v>28</v>
      </c>
      <c r="B19" s="3" t="s">
        <v>29</v>
      </c>
      <c r="C19" s="3" t="s">
        <v>15</v>
      </c>
      <c r="D19" s="3">
        <v>15043</v>
      </c>
      <c r="E19" s="3">
        <v>2</v>
      </c>
      <c r="F19" s="3">
        <v>30525</v>
      </c>
      <c r="G19" s="3">
        <v>19</v>
      </c>
    </row>
    <row r="20" spans="1:7" x14ac:dyDescent="0.25">
      <c r="A20" s="4" t="s">
        <v>30</v>
      </c>
      <c r="B20" s="3" t="s">
        <v>31</v>
      </c>
      <c r="C20" s="3" t="s">
        <v>15</v>
      </c>
      <c r="D20" s="3">
        <v>0</v>
      </c>
      <c r="E20" s="3"/>
      <c r="F20" s="3">
        <v>0</v>
      </c>
      <c r="G20" s="3">
        <v>0</v>
      </c>
    </row>
    <row r="21" spans="1:7" x14ac:dyDescent="0.25">
      <c r="A21" s="4" t="s">
        <v>32</v>
      </c>
      <c r="B21" s="3" t="s">
        <v>33</v>
      </c>
      <c r="C21" s="3" t="s">
        <v>15</v>
      </c>
      <c r="D21" s="3">
        <v>10902</v>
      </c>
      <c r="E21" s="3">
        <v>27</v>
      </c>
      <c r="F21" s="3">
        <v>1257</v>
      </c>
      <c r="G21" s="3">
        <v>305</v>
      </c>
    </row>
    <row r="22" spans="1:7" x14ac:dyDescent="0.25">
      <c r="A22" s="4" t="s">
        <v>34</v>
      </c>
      <c r="B22" s="3" t="s">
        <v>35</v>
      </c>
      <c r="C22" s="3" t="s">
        <v>15</v>
      </c>
      <c r="D22" s="3">
        <v>200</v>
      </c>
      <c r="E22" s="3">
        <v>0.49</v>
      </c>
      <c r="F22" s="3">
        <v>23</v>
      </c>
      <c r="G22" s="3">
        <v>15471</v>
      </c>
    </row>
    <row r="23" spans="1:7" x14ac:dyDescent="0.25">
      <c r="A23" s="4" t="s">
        <v>36</v>
      </c>
      <c r="B23" s="3" t="s">
        <v>37</v>
      </c>
      <c r="C23" s="3" t="s">
        <v>15</v>
      </c>
      <c r="D23" s="3">
        <v>6251</v>
      </c>
      <c r="E23" s="3">
        <v>16</v>
      </c>
      <c r="F23" s="3">
        <v>720</v>
      </c>
      <c r="G23" s="3">
        <v>175</v>
      </c>
    </row>
    <row r="24" spans="1:7" x14ac:dyDescent="0.25">
      <c r="A24" s="4" t="s">
        <v>38</v>
      </c>
      <c r="B24" s="3" t="s">
        <v>39</v>
      </c>
      <c r="C24" s="3"/>
      <c r="D24" s="3">
        <f>SUM(D12:D23)</f>
        <v>1992721</v>
      </c>
      <c r="E24" s="8">
        <f t="shared" ref="E24:G24" si="0">SUM(E12:E23)</f>
        <v>4933.49</v>
      </c>
      <c r="F24" s="3">
        <f t="shared" si="0"/>
        <v>229748</v>
      </c>
      <c r="G24" s="3">
        <f t="shared" si="0"/>
        <v>55746</v>
      </c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2">
    <mergeCell ref="A2:G2"/>
    <mergeCell ref="A4:G4"/>
  </mergeCells>
  <pageMargins left="0.59" right="0.4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Gudzinskaite_P</dc:creator>
  <cp:lastModifiedBy>Mira</cp:lastModifiedBy>
  <cp:lastPrinted>2017-05-11T11:54:50Z</cp:lastPrinted>
  <dcterms:created xsi:type="dcterms:W3CDTF">2016-02-09T09:06:42Z</dcterms:created>
  <dcterms:modified xsi:type="dcterms:W3CDTF">2017-05-11T11:55:17Z</dcterms:modified>
</cp:coreProperties>
</file>